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<sst xmlns="http://schemas.openxmlformats.org/spreadsheetml/2006/main" count="58" uniqueCount="23">
  <si>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</si>
  <si>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</si>
  <si>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</si>
  <si>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</si>
  <si>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</si>
  <si>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</si>
  <si>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</si>
  <si>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</si>
  <si>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</si>
  <si>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</si>
  <si>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</si>
  <si>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กรณีส่งค่าหุ้นรายเดือน เดือนละ 1,000 บาท</t>
  </si>
  <si>
    <t>x</t>
  </si>
  <si>
    <t>=</t>
  </si>
  <si>
    <t>บวก ปันผล ของยอดยกมา</t>
  </si>
  <si>
    <t>รวมปันผลทั้งปี</t>
  </si>
  <si>
    <t>กย</t>
  </si>
  <si>
    <t>รวมปันผล ของหุ้นรายเดือน  ต.ค.54 - ก.ย.55</t>
  </si>
  <si>
    <t>สามารถแทนค่าตัวเลขในตารางได้</t>
  </si>
  <si>
    <t>วิธีการคำนวณเงินปันผลประจำปี</t>
  </si>
  <si>
    <t>ยอดยกมาของปี 2558 ( 30 กันยายน 2558)   x  อัตราเงินปันผล</t>
  </si>
  <si>
    <t>ปี 2558</t>
  </si>
  <si>
    <t>ปี 2559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</si>
</sst>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color indexed="10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1" xfId="15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3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4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15" applyNumberFormat="1" applyFont="1" applyBorder="1" applyAlignment="1">
      <alignment horizontal="center"/>
    </xf>
    <xf numFmtId="3" fontId="1" fillId="0" borderId="0" xfId="15" applyNumberFormat="1" applyFont="1" applyAlignment="1">
      <alignment horizontal="center"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workbookViewId="0" topLeftCell="A19">
      <selection activeCell="I12" sqref="I12"/>
    </sheetView>
  </sheetViews>
  <sheetFormatPr defaultColWidth="9.140625" defaultRowHeight="12.75"/>
  <cols>
    <col min="1" max="1" width="9.140625" style="1" customWidth="1"/>
    <col min="2" max="2" width="7.28125" style="4" customWidth="1"/>
    <col min="3" max="3" width="9.140625" style="10" customWidth="1"/>
    <col min="4" max="4" width="3.57421875" style="4" customWidth="1"/>
    <col min="5" max="5" width="6.7109375" style="10" customWidth="1"/>
    <col min="6" max="6" width="3.28125" style="4" customWidth="1"/>
    <col min="7" max="7" width="6.421875" style="1" customWidth="1"/>
    <col min="8" max="8" width="5.00390625" style="1" customWidth="1"/>
    <col min="9" max="9" width="9.421875" style="1" customWidth="1"/>
    <col min="10" max="10" width="12.28125" style="1" customWidth="1"/>
    <col min="11" max="11" width="2.8515625" style="4" customWidth="1"/>
    <col min="12" max="12" width="8.140625" style="1" customWidth="1"/>
    <col min="13" max="13" width="2.28125" style="1" customWidth="1"/>
    <col min="14" max="14" width="10.421875" style="1" customWidth="1"/>
    <col min="15" max="16384" width="9.140625" style="1" customWidth="1"/>
  </cols>
  <sheetData>
    <row r="2" spans="1:14" ht="23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4:10" ht="23.25">
      <c r="D3" s="16" t="s">
        <v>18</v>
      </c>
      <c r="E3" s="16"/>
      <c r="F3" s="16"/>
      <c r="G3" s="16"/>
      <c r="H3" s="16"/>
      <c r="I3" s="16"/>
      <c r="J3" s="16"/>
    </row>
    <row r="4" spans="1:14" ht="23.25">
      <c r="A4" s="1" t="s">
        <v>20</v>
      </c>
      <c r="J4" s="2">
        <v>325000</v>
      </c>
      <c r="K4" s="4" t="s">
        <v>12</v>
      </c>
      <c r="L4" s="3">
        <v>8</v>
      </c>
      <c r="M4" s="1" t="s">
        <v>13</v>
      </c>
      <c r="N4" s="2">
        <f>+J4*L4/L5</f>
        <v>26000</v>
      </c>
    </row>
    <row r="5" spans="6:12" ht="23.25">
      <c r="F5" s="14"/>
      <c r="G5" s="14"/>
      <c r="H5" s="14"/>
      <c r="I5" s="14"/>
      <c r="L5" s="13">
        <v>100</v>
      </c>
    </row>
    <row r="6" spans="1:9" ht="23.25">
      <c r="A6" s="1" t="s">
        <v>11</v>
      </c>
      <c r="G6" s="4"/>
      <c r="H6" s="4"/>
      <c r="I6" s="4"/>
    </row>
    <row r="7" spans="1:9" ht="23.25">
      <c r="A7" s="9" t="s">
        <v>21</v>
      </c>
      <c r="B7" s="4" t="s">
        <v>0</v>
      </c>
      <c r="C7" s="10">
        <v>2300</v>
      </c>
      <c r="D7" s="4" t="s">
        <v>12</v>
      </c>
      <c r="E7" s="11">
        <v>8</v>
      </c>
      <c r="F7" s="4" t="s">
        <v>12</v>
      </c>
      <c r="G7" s="5">
        <v>12</v>
      </c>
      <c r="H7" s="4" t="s">
        <v>13</v>
      </c>
      <c r="I7" s="2">
        <f>+C7*E7/E8*G7/G8</f>
        <v>184</v>
      </c>
    </row>
    <row r="8" spans="1:9" ht="23.25">
      <c r="A8" s="4"/>
      <c r="E8" s="12">
        <v>100</v>
      </c>
      <c r="G8" s="1">
        <v>12</v>
      </c>
      <c r="I8" s="2"/>
    </row>
    <row r="9" spans="1:9" ht="23.25">
      <c r="A9" s="4"/>
      <c r="B9" s="4" t="s">
        <v>1</v>
      </c>
      <c r="C9" s="10">
        <v>2300</v>
      </c>
      <c r="D9" s="4" t="s">
        <v>12</v>
      </c>
      <c r="E9" s="11">
        <v>8</v>
      </c>
      <c r="F9" s="4" t="s">
        <v>12</v>
      </c>
      <c r="G9" s="5">
        <v>11</v>
      </c>
      <c r="H9" s="4" t="s">
        <v>13</v>
      </c>
      <c r="I9" s="2">
        <f>+C9*E9/E10*G9/G10</f>
        <v>168.66666666666666</v>
      </c>
    </row>
    <row r="10" spans="1:9" ht="23.25">
      <c r="A10" s="4"/>
      <c r="E10" s="12">
        <v>100</v>
      </c>
      <c r="G10" s="1">
        <v>12</v>
      </c>
      <c r="I10" s="2"/>
    </row>
    <row r="11" spans="1:9" ht="23.25">
      <c r="A11" s="4"/>
      <c r="B11" s="4" t="s">
        <v>2</v>
      </c>
      <c r="C11" s="10">
        <v>2300</v>
      </c>
      <c r="D11" s="4" t="s">
        <v>12</v>
      </c>
      <c r="E11" s="11">
        <v>8</v>
      </c>
      <c r="F11" s="4" t="s">
        <v>12</v>
      </c>
      <c r="G11" s="5">
        <v>10</v>
      </c>
      <c r="H11" s="4" t="s">
        <v>13</v>
      </c>
      <c r="I11" s="2">
        <f>+C11*E11/E12*G11/G12</f>
        <v>153.33333333333334</v>
      </c>
    </row>
    <row r="12" spans="1:9" ht="23.25">
      <c r="A12" s="4"/>
      <c r="E12" s="12">
        <v>100</v>
      </c>
      <c r="G12" s="1">
        <v>12</v>
      </c>
      <c r="I12" s="2"/>
    </row>
    <row r="13" spans="1:9" ht="23.25">
      <c r="A13" s="9" t="s">
        <v>22</v>
      </c>
      <c r="B13" s="4" t="s">
        <v>3</v>
      </c>
      <c r="C13" s="10">
        <v>2300</v>
      </c>
      <c r="D13" s="4" t="s">
        <v>12</v>
      </c>
      <c r="E13" s="11">
        <v>8</v>
      </c>
      <c r="F13" s="4" t="s">
        <v>12</v>
      </c>
      <c r="G13" s="5">
        <v>9</v>
      </c>
      <c r="H13" s="4" t="s">
        <v>13</v>
      </c>
      <c r="I13" s="2">
        <f>+C13*E13/E14*G13/G14</f>
        <v>138</v>
      </c>
    </row>
    <row r="14" spans="5:9" ht="23.25">
      <c r="E14" s="12">
        <v>100</v>
      </c>
      <c r="G14" s="1">
        <v>12</v>
      </c>
      <c r="I14" s="2"/>
    </row>
    <row r="15" spans="2:9" ht="23.25">
      <c r="B15" s="4" t="s">
        <v>4</v>
      </c>
      <c r="C15" s="10">
        <v>2300</v>
      </c>
      <c r="D15" s="4" t="s">
        <v>12</v>
      </c>
      <c r="E15" s="11">
        <v>8</v>
      </c>
      <c r="F15" s="4" t="s">
        <v>12</v>
      </c>
      <c r="G15" s="5">
        <v>8</v>
      </c>
      <c r="H15" s="4" t="s">
        <v>13</v>
      </c>
      <c r="I15" s="2">
        <f>+C15*E15/E16*G15/G16</f>
        <v>122.66666666666667</v>
      </c>
    </row>
    <row r="16" spans="5:9" ht="23.25">
      <c r="E16" s="12">
        <v>100</v>
      </c>
      <c r="G16" s="1">
        <v>12</v>
      </c>
      <c r="I16" s="2"/>
    </row>
    <row r="17" spans="2:9" ht="23.25">
      <c r="B17" s="4" t="s">
        <v>5</v>
      </c>
      <c r="C17" s="10">
        <v>2300</v>
      </c>
      <c r="D17" s="4" t="s">
        <v>12</v>
      </c>
      <c r="E17" s="11">
        <v>8</v>
      </c>
      <c r="F17" s="4" t="s">
        <v>12</v>
      </c>
      <c r="G17" s="5">
        <v>7</v>
      </c>
      <c r="H17" s="4" t="s">
        <v>13</v>
      </c>
      <c r="I17" s="2">
        <f>+C17*E17/E18*G17/G18</f>
        <v>107.33333333333333</v>
      </c>
    </row>
    <row r="18" spans="5:9" ht="23.25">
      <c r="E18" s="12">
        <v>100</v>
      </c>
      <c r="G18" s="1">
        <v>12</v>
      </c>
      <c r="I18" s="2"/>
    </row>
    <row r="19" spans="2:9" ht="23.25">
      <c r="B19" s="4" t="s">
        <v>6</v>
      </c>
      <c r="C19" s="10">
        <v>2300</v>
      </c>
      <c r="D19" s="4" t="s">
        <v>12</v>
      </c>
      <c r="E19" s="11">
        <v>8</v>
      </c>
      <c r="F19" s="4" t="s">
        <v>12</v>
      </c>
      <c r="G19" s="5">
        <v>6</v>
      </c>
      <c r="H19" s="4" t="s">
        <v>13</v>
      </c>
      <c r="I19" s="2">
        <f>+C19*E19/E20*G19/G20</f>
        <v>92</v>
      </c>
    </row>
    <row r="20" spans="5:9" ht="23.25">
      <c r="E20" s="12">
        <v>100</v>
      </c>
      <c r="G20" s="1">
        <v>12</v>
      </c>
      <c r="I20" s="2"/>
    </row>
    <row r="21" spans="2:9" ht="23.25">
      <c r="B21" s="4" t="s">
        <v>7</v>
      </c>
      <c r="C21" s="10">
        <v>2300</v>
      </c>
      <c r="D21" s="4" t="s">
        <v>12</v>
      </c>
      <c r="E21" s="11">
        <v>8</v>
      </c>
      <c r="F21" s="4" t="s">
        <v>12</v>
      </c>
      <c r="G21" s="5">
        <v>5</v>
      </c>
      <c r="H21" s="4" t="s">
        <v>13</v>
      </c>
      <c r="I21" s="2">
        <f>+C21*E21/E22*G21/G22</f>
        <v>76.66666666666667</v>
      </c>
    </row>
    <row r="22" spans="5:9" ht="23.25">
      <c r="E22" s="12">
        <v>100</v>
      </c>
      <c r="G22" s="1">
        <v>12</v>
      </c>
      <c r="I22" s="2"/>
    </row>
    <row r="23" spans="2:9" ht="23.25">
      <c r="B23" s="4" t="s">
        <v>8</v>
      </c>
      <c r="C23" s="10">
        <v>2300</v>
      </c>
      <c r="D23" s="4" t="s">
        <v>12</v>
      </c>
      <c r="E23" s="11">
        <v>8</v>
      </c>
      <c r="F23" s="4" t="s">
        <v>12</v>
      </c>
      <c r="G23" s="5">
        <v>4</v>
      </c>
      <c r="H23" s="4" t="s">
        <v>13</v>
      </c>
      <c r="I23" s="2">
        <f>+C23*E23/E24*G23/G24</f>
        <v>61.333333333333336</v>
      </c>
    </row>
    <row r="24" spans="5:9" ht="23.25">
      <c r="E24" s="12">
        <v>100</v>
      </c>
      <c r="G24" s="1">
        <v>12</v>
      </c>
      <c r="I24" s="2"/>
    </row>
    <row r="25" spans="2:9" ht="23.25">
      <c r="B25" s="4" t="s">
        <v>9</v>
      </c>
      <c r="C25" s="10">
        <v>2300</v>
      </c>
      <c r="D25" s="4" t="s">
        <v>12</v>
      </c>
      <c r="E25" s="11">
        <v>8</v>
      </c>
      <c r="F25" s="4" t="s">
        <v>12</v>
      </c>
      <c r="G25" s="5">
        <v>3</v>
      </c>
      <c r="H25" s="4" t="s">
        <v>13</v>
      </c>
      <c r="I25" s="2">
        <f>+C25*E25/E26*G25/G26</f>
        <v>46</v>
      </c>
    </row>
    <row r="26" spans="5:9" ht="23.25">
      <c r="E26" s="12">
        <v>100</v>
      </c>
      <c r="G26" s="1">
        <v>12</v>
      </c>
      <c r="I26" s="2"/>
    </row>
    <row r="27" spans="2:9" ht="23.25">
      <c r="B27" s="4" t="s">
        <v>10</v>
      </c>
      <c r="C27" s="10">
        <v>2300</v>
      </c>
      <c r="D27" s="4" t="s">
        <v>12</v>
      </c>
      <c r="E27" s="11">
        <v>8</v>
      </c>
      <c r="F27" s="4" t="s">
        <v>12</v>
      </c>
      <c r="G27" s="5">
        <v>2</v>
      </c>
      <c r="H27" s="4" t="s">
        <v>13</v>
      </c>
      <c r="I27" s="2">
        <f>+C27*E27/E28*G27/G28</f>
        <v>30.666666666666668</v>
      </c>
    </row>
    <row r="28" spans="5:7" ht="23.25">
      <c r="E28" s="12">
        <v>100</v>
      </c>
      <c r="G28" s="1">
        <v>12</v>
      </c>
    </row>
    <row r="29" spans="2:9" ht="23.25">
      <c r="B29" s="4" t="s">
        <v>16</v>
      </c>
      <c r="C29" s="10">
        <v>2300</v>
      </c>
      <c r="D29" s="4" t="s">
        <v>12</v>
      </c>
      <c r="E29" s="12">
        <v>8</v>
      </c>
      <c r="F29" s="4" t="s">
        <v>12</v>
      </c>
      <c r="G29" s="5">
        <v>1</v>
      </c>
      <c r="I29" s="2">
        <f>+C29*E29/E30*G29/G30</f>
        <v>15.333333333333334</v>
      </c>
    </row>
    <row r="30" spans="5:7" ht="23.25">
      <c r="E30" s="12">
        <v>100</v>
      </c>
      <c r="G30" s="1">
        <v>12</v>
      </c>
    </row>
    <row r="31" ht="15.75" customHeight="1">
      <c r="E31" s="12"/>
    </row>
    <row r="32" spans="2:9" ht="23.25">
      <c r="B32" s="14" t="s">
        <v>17</v>
      </c>
      <c r="C32" s="14"/>
      <c r="D32" s="14"/>
      <c r="E32" s="14"/>
      <c r="F32" s="14"/>
      <c r="G32" s="14"/>
      <c r="I32" s="6">
        <f>SUM(I7:I30)</f>
        <v>1196</v>
      </c>
    </row>
    <row r="33" spans="3:10" ht="23.25">
      <c r="C33" s="10" t="s">
        <v>14</v>
      </c>
      <c r="I33" s="7">
        <f>+N4</f>
        <v>26000</v>
      </c>
      <c r="J33" s="6"/>
    </row>
    <row r="34" spans="3:9" ht="24" thickBot="1">
      <c r="C34" s="14" t="s">
        <v>15</v>
      </c>
      <c r="D34" s="14"/>
      <c r="E34" s="14"/>
      <c r="I34" s="8">
        <f>+I32+I33</f>
        <v>27196</v>
      </c>
    </row>
    <row r="35" ht="24" thickTop="1"/>
    <row r="37" ht="23.25">
      <c r="I37" s="6"/>
    </row>
  </sheetData>
  <mergeCells count="5">
    <mergeCell ref="F5:I5"/>
    <mergeCell ref="C34:E34"/>
    <mergeCell ref="A2:N2"/>
    <mergeCell ref="B32:G32"/>
    <mergeCell ref="D3:J3"/>
  </mergeCells>
  <printOptions/>
  <pageMargins left="0.16" right="0.26" top="0.45" bottom="0.4" header="0.2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Com_IT</dc:creator>
  <cp:keywords/>
  <dc:description/>
  <cp:lastModifiedBy>Sma_tr.  Peter.</cp:lastModifiedBy>
  <cp:lastPrinted>2017-05-26T03:44:21Z</cp:lastPrinted>
  <dcterms:created xsi:type="dcterms:W3CDTF">2008-10-17T06:07:39Z</dcterms:created>
  <dcterms:modified xsi:type="dcterms:W3CDTF">2017-05-26T03:55:12Z</dcterms:modified>
  <cp:category/>
  <cp:version/>
  <cp:contentType/>
  <cp:contentStatus/>
</cp:coreProperties>
</file>